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/>
  </bookViews>
  <sheets>
    <sheet name="ENE" sheetId="1" r:id="rId1"/>
  </sheet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M67" i="1" l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K68" i="1"/>
  <c r="J68" i="1"/>
  <c r="I68" i="1"/>
  <c r="H68" i="1"/>
  <c r="G68" i="1"/>
  <c r="F68" i="1"/>
  <c r="E68" i="1"/>
  <c r="D68" i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<sst xmlns="http://schemas.openxmlformats.org/spreadsheetml/2006/main" count="86" uniqueCount="82">
  <si>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</si>
  <si>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</si>
  <si>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</si>
  <si>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</si>
  <si>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ENERO DEL AÑO 2017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</si>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</sst>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4" fontId="3" fillId="0" borderId="13" xfId="0" applyNumberFormat="1" applyFont="1" applyBorder="1"/>
    <xf numFmtId="0" fontId="2" fillId="3" borderId="0" xfId="0" applyFont="1" applyFill="1"/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/>
    <xf numFmtId="164" fontId="3" fillId="3" borderId="6" xfId="0" applyNumberFormat="1" applyFont="1" applyFill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2" fillId="0" borderId="9" xfId="0" applyFont="1" applyBorder="1"/>
    <xf numFmtId="0" fontId="3" fillId="0" borderId="9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zoomScale="89" zoomScaleNormal="75" zoomScaleSheetLayoutView="89" workbookViewId="0">
      <selection activeCell="D10" sqref="D10:L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5" width="19.7109375" style="32" customWidth="1"/>
    <col min="6" max="7" width="19.7109375" style="5" customWidth="1"/>
    <col min="8" max="8" width="19.7109375" style="32" customWidth="1"/>
    <col min="9" max="12" width="18.7109375" style="32" customWidth="1"/>
    <col min="13" max="13" width="21.28515625" style="32" customWidth="1"/>
    <col min="14" max="14" width="4" style="5" customWidth="1"/>
    <col min="15" max="15" width="1.28515625" style="5" customWidth="1"/>
    <col min="16" max="16" width="26.7109375" style="5" customWidth="1"/>
    <col min="17" max="16384" width="11.42578125" style="5"/>
  </cols>
  <sheetData>
    <row r="1" spans="1:15" ht="8.25" customHeight="1" thickTop="1">
      <c r="A1" s="1"/>
      <c r="B1" s="2"/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2"/>
      <c r="O1" s="4"/>
    </row>
    <row r="2" spans="1:15" ht="20.25">
      <c r="A2" s="6"/>
      <c r="B2" s="7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O2" s="8"/>
    </row>
    <row r="3" spans="1:15" ht="20.25">
      <c r="A3" s="6"/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3"/>
      <c r="O3" s="8"/>
    </row>
    <row r="4" spans="1:15" ht="15">
      <c r="A4" s="6"/>
      <c r="C4" s="34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O4" s="8"/>
    </row>
    <row r="5" spans="1:15" ht="17.25" customHeight="1">
      <c r="A5" s="6"/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O5" s="8"/>
    </row>
    <row r="6" spans="1:15" ht="20.25" customHeight="1">
      <c r="A6" s="6"/>
      <c r="C6" s="36" t="s">
        <v>4</v>
      </c>
      <c r="D6" s="36"/>
      <c r="E6" s="36"/>
      <c r="F6" s="36"/>
      <c r="G6" s="36"/>
      <c r="H6" s="36"/>
      <c r="I6" s="36"/>
      <c r="J6" s="36"/>
      <c r="K6" s="36"/>
      <c r="L6" s="36"/>
      <c r="M6" s="36"/>
      <c r="O6" s="8"/>
    </row>
    <row r="7" spans="1:15" ht="8.25" customHeight="1" thickBot="1">
      <c r="A7" s="6"/>
      <c r="D7" s="5"/>
      <c r="E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9" t="s">
        <v>5</v>
      </c>
      <c r="E8" s="10" t="s">
        <v>6</v>
      </c>
      <c r="F8" s="9" t="s">
        <v>7</v>
      </c>
      <c r="G8" s="9" t="s">
        <v>8</v>
      </c>
      <c r="H8" s="11" t="s">
        <v>5</v>
      </c>
      <c r="I8" s="12" t="s">
        <v>9</v>
      </c>
      <c r="J8" s="12" t="s">
        <v>10</v>
      </c>
      <c r="K8" s="11" t="s">
        <v>11</v>
      </c>
      <c r="L8" s="11" t="s">
        <v>5</v>
      </c>
      <c r="M8" s="11" t="s">
        <v>12</v>
      </c>
      <c r="O8" s="8"/>
    </row>
    <row r="9" spans="1:15" ht="13.5" thickBot="1">
      <c r="A9" s="6"/>
      <c r="C9" s="13" t="s">
        <v>13</v>
      </c>
      <c r="D9" s="13" t="s">
        <v>14</v>
      </c>
      <c r="E9" s="14" t="s">
        <v>15</v>
      </c>
      <c r="F9" s="13" t="s">
        <v>16</v>
      </c>
      <c r="G9" s="13" t="s">
        <v>16</v>
      </c>
      <c r="H9" s="15" t="s">
        <v>17</v>
      </c>
      <c r="I9" s="16" t="s">
        <v>18</v>
      </c>
      <c r="J9" s="16" t="s">
        <v>19</v>
      </c>
      <c r="K9" s="15" t="s">
        <v>20</v>
      </c>
      <c r="L9" s="15" t="s">
        <v>21</v>
      </c>
      <c r="M9" s="15" t="s">
        <v>22</v>
      </c>
      <c r="O9" s="8"/>
    </row>
    <row r="10" spans="1:15">
      <c r="A10" s="6"/>
      <c r="C10" s="17" t="s">
        <v>23</v>
      </c>
      <c r="D10" s="18">
        <v>661612</v>
      </c>
      <c r="E10" s="18">
        <v>0</v>
      </c>
      <c r="F10" s="18">
        <v>0</v>
      </c>
      <c r="G10" s="18">
        <v>4076</v>
      </c>
      <c r="H10" s="18">
        <v>24148</v>
      </c>
      <c r="I10" s="18">
        <v>34663</v>
      </c>
      <c r="J10" s="18">
        <v>24670</v>
      </c>
      <c r="K10" s="18">
        <v>1067</v>
      </c>
      <c r="L10" s="18"/>
      <c r="M10" s="19">
        <f>SUM(D10:K10)</f>
        <v>750236</v>
      </c>
      <c r="O10" s="8"/>
    </row>
    <row r="11" spans="1:15">
      <c r="A11" s="6"/>
      <c r="C11" s="17" t="s">
        <v>24</v>
      </c>
      <c r="D11" s="18">
        <v>566904</v>
      </c>
      <c r="E11" s="18">
        <v>0</v>
      </c>
      <c r="F11" s="18">
        <v>0</v>
      </c>
      <c r="G11" s="18">
        <v>3493</v>
      </c>
      <c r="H11" s="18">
        <v>20692</v>
      </c>
      <c r="I11" s="18">
        <v>28254</v>
      </c>
      <c r="J11" s="18">
        <v>20107</v>
      </c>
      <c r="K11" s="18">
        <v>914</v>
      </c>
      <c r="L11" s="18"/>
      <c r="M11" s="19">
        <f t="shared" ref="M11:M67" si="0">SUM(D11:K11)</f>
        <v>640364</v>
      </c>
      <c r="O11" s="8"/>
    </row>
    <row r="12" spans="1:15">
      <c r="A12" s="6"/>
      <c r="C12" s="17" t="s">
        <v>25</v>
      </c>
      <c r="D12" s="18">
        <v>436036</v>
      </c>
      <c r="E12" s="18">
        <v>0</v>
      </c>
      <c r="F12" s="18">
        <v>0</v>
      </c>
      <c r="G12" s="18">
        <v>2686</v>
      </c>
      <c r="H12" s="18">
        <v>15915</v>
      </c>
      <c r="I12" s="18">
        <v>17373</v>
      </c>
      <c r="J12" s="18">
        <v>12364</v>
      </c>
      <c r="K12" s="18">
        <v>703</v>
      </c>
      <c r="L12" s="18"/>
      <c r="M12" s="19">
        <f t="shared" si="0"/>
        <v>485077</v>
      </c>
      <c r="O12" s="8"/>
    </row>
    <row r="13" spans="1:15">
      <c r="A13" s="6"/>
      <c r="C13" s="17" t="s">
        <v>26</v>
      </c>
      <c r="D13" s="18">
        <v>513216</v>
      </c>
      <c r="E13" s="18">
        <v>0</v>
      </c>
      <c r="F13" s="18">
        <v>0</v>
      </c>
      <c r="G13" s="18">
        <v>3162</v>
      </c>
      <c r="H13" s="18">
        <v>18732</v>
      </c>
      <c r="I13" s="18">
        <v>25368</v>
      </c>
      <c r="J13" s="18">
        <v>18054</v>
      </c>
      <c r="K13" s="18">
        <v>827</v>
      </c>
      <c r="L13" s="18"/>
      <c r="M13" s="19">
        <f t="shared" si="0"/>
        <v>579359</v>
      </c>
      <c r="O13" s="8"/>
    </row>
    <row r="14" spans="1:15">
      <c r="A14" s="6"/>
      <c r="C14" s="17" t="s">
        <v>27</v>
      </c>
      <c r="D14" s="18">
        <v>2901891</v>
      </c>
      <c r="E14" s="18">
        <v>0</v>
      </c>
      <c r="F14" s="18">
        <v>0</v>
      </c>
      <c r="G14" s="18">
        <v>17878</v>
      </c>
      <c r="H14" s="18">
        <v>105917</v>
      </c>
      <c r="I14" s="18">
        <v>199040</v>
      </c>
      <c r="J14" s="18">
        <v>141654</v>
      </c>
      <c r="K14" s="18">
        <v>4679</v>
      </c>
      <c r="L14" s="18"/>
      <c r="M14" s="19">
        <f t="shared" si="0"/>
        <v>3371059</v>
      </c>
      <c r="O14" s="8"/>
    </row>
    <row r="15" spans="1:15">
      <c r="A15" s="6"/>
      <c r="C15" s="17" t="s">
        <v>28</v>
      </c>
      <c r="D15" s="18">
        <v>731213</v>
      </c>
      <c r="E15" s="18">
        <v>0</v>
      </c>
      <c r="F15" s="18">
        <v>0</v>
      </c>
      <c r="G15" s="18">
        <v>4505</v>
      </c>
      <c r="H15" s="18">
        <v>26689</v>
      </c>
      <c r="I15" s="18">
        <v>42641</v>
      </c>
      <c r="J15" s="18">
        <v>30348</v>
      </c>
      <c r="K15" s="18">
        <v>1179</v>
      </c>
      <c r="L15" s="18"/>
      <c r="M15" s="19">
        <f t="shared" si="0"/>
        <v>836575</v>
      </c>
      <c r="O15" s="8"/>
    </row>
    <row r="16" spans="1:15">
      <c r="A16" s="6"/>
      <c r="C16" s="17" t="s">
        <v>29</v>
      </c>
      <c r="D16" s="18">
        <v>1439496</v>
      </c>
      <c r="E16" s="18">
        <v>0</v>
      </c>
      <c r="F16" s="18">
        <v>0</v>
      </c>
      <c r="G16" s="18">
        <v>8869</v>
      </c>
      <c r="H16" s="18">
        <v>52540</v>
      </c>
      <c r="I16" s="18">
        <v>63429</v>
      </c>
      <c r="J16" s="18">
        <v>45142</v>
      </c>
      <c r="K16" s="18">
        <v>2321</v>
      </c>
      <c r="L16" s="18"/>
      <c r="M16" s="19">
        <f t="shared" si="0"/>
        <v>1611797</v>
      </c>
      <c r="O16" s="8"/>
    </row>
    <row r="17" spans="1:15">
      <c r="A17" s="6"/>
      <c r="C17" s="17" t="s">
        <v>30</v>
      </c>
      <c r="D17" s="18">
        <v>925877</v>
      </c>
      <c r="E17" s="18">
        <v>0</v>
      </c>
      <c r="F17" s="18">
        <v>0</v>
      </c>
      <c r="G17" s="18">
        <v>5704</v>
      </c>
      <c r="H17" s="18">
        <v>33794</v>
      </c>
      <c r="I17" s="18">
        <v>62701</v>
      </c>
      <c r="J17" s="18">
        <v>44623</v>
      </c>
      <c r="K17" s="18">
        <v>1493</v>
      </c>
      <c r="L17" s="18"/>
      <c r="M17" s="19">
        <f t="shared" si="0"/>
        <v>1074192</v>
      </c>
      <c r="O17" s="8"/>
    </row>
    <row r="18" spans="1:15">
      <c r="A18" s="6"/>
      <c r="C18" s="17" t="s">
        <v>31</v>
      </c>
      <c r="D18" s="18">
        <v>1311210</v>
      </c>
      <c r="E18" s="18">
        <v>0</v>
      </c>
      <c r="F18" s="18">
        <v>0</v>
      </c>
      <c r="G18" s="18">
        <v>8078</v>
      </c>
      <c r="H18" s="18">
        <v>47858</v>
      </c>
      <c r="I18" s="18">
        <v>66784</v>
      </c>
      <c r="J18" s="18">
        <v>47529</v>
      </c>
      <c r="K18" s="18">
        <v>2114</v>
      </c>
      <c r="L18" s="18"/>
      <c r="M18" s="19">
        <f t="shared" si="0"/>
        <v>1483573</v>
      </c>
      <c r="O18" s="8"/>
    </row>
    <row r="19" spans="1:15">
      <c r="A19" s="6"/>
      <c r="C19" s="17" t="s">
        <v>32</v>
      </c>
      <c r="D19" s="18">
        <v>346830</v>
      </c>
      <c r="E19" s="18">
        <v>0</v>
      </c>
      <c r="F19" s="18">
        <v>0</v>
      </c>
      <c r="G19" s="18">
        <v>2137</v>
      </c>
      <c r="H19" s="18">
        <v>12659</v>
      </c>
      <c r="I19" s="18">
        <v>11896</v>
      </c>
      <c r="J19" s="18">
        <v>8466</v>
      </c>
      <c r="K19" s="18">
        <v>559</v>
      </c>
      <c r="L19" s="18"/>
      <c r="M19" s="19">
        <f t="shared" si="0"/>
        <v>382547</v>
      </c>
      <c r="O19" s="8"/>
    </row>
    <row r="20" spans="1:15">
      <c r="A20" s="6"/>
      <c r="C20" s="17" t="s">
        <v>33</v>
      </c>
      <c r="D20" s="18">
        <v>422525</v>
      </c>
      <c r="E20" s="18">
        <v>0</v>
      </c>
      <c r="F20" s="18">
        <v>0</v>
      </c>
      <c r="G20" s="18">
        <v>2603</v>
      </c>
      <c r="H20" s="18">
        <v>15422</v>
      </c>
      <c r="I20" s="18">
        <v>16841</v>
      </c>
      <c r="J20" s="18">
        <v>11985</v>
      </c>
      <c r="K20" s="18">
        <v>681</v>
      </c>
      <c r="L20" s="18"/>
      <c r="M20" s="19">
        <f t="shared" si="0"/>
        <v>470057</v>
      </c>
      <c r="O20" s="8"/>
    </row>
    <row r="21" spans="1:15">
      <c r="A21" s="6"/>
      <c r="C21" s="17" t="s">
        <v>34</v>
      </c>
      <c r="D21" s="18">
        <v>14052663</v>
      </c>
      <c r="E21" s="18">
        <v>0</v>
      </c>
      <c r="F21" s="18">
        <v>0</v>
      </c>
      <c r="G21" s="18">
        <v>86577</v>
      </c>
      <c r="H21" s="18">
        <v>512910</v>
      </c>
      <c r="I21" s="18">
        <v>1029657</v>
      </c>
      <c r="J21" s="18">
        <v>732795</v>
      </c>
      <c r="K21" s="18">
        <v>22658</v>
      </c>
      <c r="L21" s="18"/>
      <c r="M21" s="19">
        <f t="shared" si="0"/>
        <v>16437260</v>
      </c>
      <c r="O21" s="8"/>
    </row>
    <row r="22" spans="1:15">
      <c r="A22" s="6"/>
      <c r="C22" s="17" t="s">
        <v>35</v>
      </c>
      <c r="D22" s="18">
        <v>889380</v>
      </c>
      <c r="E22" s="18">
        <v>0</v>
      </c>
      <c r="F22" s="18">
        <v>0</v>
      </c>
      <c r="G22" s="18">
        <v>5479</v>
      </c>
      <c r="H22" s="18">
        <v>32462</v>
      </c>
      <c r="I22" s="18">
        <v>45734</v>
      </c>
      <c r="J22" s="18">
        <v>32549</v>
      </c>
      <c r="K22" s="18">
        <v>1434</v>
      </c>
      <c r="L22" s="18"/>
      <c r="M22" s="19">
        <f t="shared" si="0"/>
        <v>1007038</v>
      </c>
      <c r="O22" s="8"/>
    </row>
    <row r="23" spans="1:15">
      <c r="A23" s="6"/>
      <c r="C23" s="17" t="s">
        <v>36</v>
      </c>
      <c r="D23" s="18">
        <v>571695</v>
      </c>
      <c r="E23" s="18">
        <v>0</v>
      </c>
      <c r="F23" s="18">
        <v>0</v>
      </c>
      <c r="G23" s="18">
        <v>3522</v>
      </c>
      <c r="H23" s="18">
        <v>20866</v>
      </c>
      <c r="I23" s="18">
        <v>31484</v>
      </c>
      <c r="J23" s="18">
        <v>22406</v>
      </c>
      <c r="K23" s="18">
        <v>922</v>
      </c>
      <c r="L23" s="18"/>
      <c r="M23" s="19">
        <f t="shared" si="0"/>
        <v>650895</v>
      </c>
      <c r="O23" s="8"/>
    </row>
    <row r="24" spans="1:15">
      <c r="A24" s="6"/>
      <c r="C24" s="17" t="s">
        <v>37</v>
      </c>
      <c r="D24" s="18">
        <v>2436975</v>
      </c>
      <c r="E24" s="18">
        <v>0</v>
      </c>
      <c r="F24" s="18">
        <v>0</v>
      </c>
      <c r="G24" s="18">
        <v>15014</v>
      </c>
      <c r="H24" s="18">
        <v>88948</v>
      </c>
      <c r="I24" s="18">
        <v>122898</v>
      </c>
      <c r="J24" s="18">
        <v>87465</v>
      </c>
      <c r="K24" s="18">
        <v>3929</v>
      </c>
      <c r="L24" s="18"/>
      <c r="M24" s="19">
        <f t="shared" si="0"/>
        <v>2755229</v>
      </c>
      <c r="O24" s="8"/>
    </row>
    <row r="25" spans="1:15">
      <c r="A25" s="6"/>
      <c r="C25" s="17" t="s">
        <v>38</v>
      </c>
      <c r="D25" s="18">
        <v>1564896</v>
      </c>
      <c r="E25" s="18">
        <v>0</v>
      </c>
      <c r="F25" s="18">
        <v>0</v>
      </c>
      <c r="G25" s="18">
        <v>9641</v>
      </c>
      <c r="H25" s="18">
        <v>57117</v>
      </c>
      <c r="I25" s="18">
        <v>107591</v>
      </c>
      <c r="J25" s="18">
        <v>76572</v>
      </c>
      <c r="K25" s="18">
        <v>2523</v>
      </c>
      <c r="L25" s="18"/>
      <c r="M25" s="19">
        <f t="shared" si="0"/>
        <v>1818340</v>
      </c>
      <c r="O25" s="8"/>
    </row>
    <row r="26" spans="1:15">
      <c r="A26" s="6"/>
      <c r="C26" s="17" t="s">
        <v>39</v>
      </c>
      <c r="D26" s="18">
        <v>11457010</v>
      </c>
      <c r="E26" s="18">
        <v>0</v>
      </c>
      <c r="F26" s="18">
        <v>0</v>
      </c>
      <c r="G26" s="18">
        <v>70585</v>
      </c>
      <c r="H26" s="18">
        <v>418171</v>
      </c>
      <c r="I26" s="18">
        <v>831712</v>
      </c>
      <c r="J26" s="18">
        <v>591920</v>
      </c>
      <c r="K26" s="18">
        <v>18473</v>
      </c>
      <c r="L26" s="18"/>
      <c r="M26" s="19">
        <f t="shared" si="0"/>
        <v>13387871</v>
      </c>
      <c r="O26" s="8"/>
    </row>
    <row r="27" spans="1:15">
      <c r="A27" s="6"/>
      <c r="C27" s="17" t="s">
        <v>40</v>
      </c>
      <c r="D27" s="18">
        <v>598279</v>
      </c>
      <c r="E27" s="18">
        <v>0</v>
      </c>
      <c r="F27" s="18">
        <v>0</v>
      </c>
      <c r="G27" s="18">
        <v>3686</v>
      </c>
      <c r="H27" s="18">
        <v>21837</v>
      </c>
      <c r="I27" s="18">
        <v>26033</v>
      </c>
      <c r="J27" s="18">
        <v>18528</v>
      </c>
      <c r="K27" s="18">
        <v>965</v>
      </c>
      <c r="L27" s="18"/>
      <c r="M27" s="19">
        <f t="shared" si="0"/>
        <v>669328</v>
      </c>
      <c r="O27" s="8"/>
    </row>
    <row r="28" spans="1:15">
      <c r="A28" s="6"/>
      <c r="C28" s="17" t="s">
        <v>41</v>
      </c>
      <c r="D28" s="18">
        <v>2202581</v>
      </c>
      <c r="E28" s="18">
        <v>0</v>
      </c>
      <c r="F28" s="18">
        <v>0</v>
      </c>
      <c r="G28" s="18">
        <v>13570</v>
      </c>
      <c r="H28" s="18">
        <v>80392</v>
      </c>
      <c r="I28" s="18">
        <v>123220</v>
      </c>
      <c r="J28" s="18">
        <v>87694</v>
      </c>
      <c r="K28" s="18">
        <v>3551</v>
      </c>
      <c r="L28" s="18"/>
      <c r="M28" s="19">
        <f t="shared" si="0"/>
        <v>2511008</v>
      </c>
      <c r="O28" s="8"/>
    </row>
    <row r="29" spans="1:15">
      <c r="A29" s="6"/>
      <c r="C29" s="17" t="s">
        <v>42</v>
      </c>
      <c r="D29" s="18">
        <v>4785140</v>
      </c>
      <c r="E29" s="18">
        <v>0</v>
      </c>
      <c r="F29" s="18">
        <v>0</v>
      </c>
      <c r="G29" s="18">
        <v>29481</v>
      </c>
      <c r="H29" s="18">
        <v>174654</v>
      </c>
      <c r="I29" s="18">
        <v>296962</v>
      </c>
      <c r="J29" s="18">
        <v>211344</v>
      </c>
      <c r="K29" s="18">
        <v>7715</v>
      </c>
      <c r="L29" s="18"/>
      <c r="M29" s="19">
        <f t="shared" si="0"/>
        <v>5505296</v>
      </c>
      <c r="O29" s="8"/>
    </row>
    <row r="30" spans="1:15">
      <c r="A30" s="6"/>
      <c r="C30" s="17" t="s">
        <v>43</v>
      </c>
      <c r="D30" s="18">
        <v>701821</v>
      </c>
      <c r="E30" s="18">
        <v>0</v>
      </c>
      <c r="F30" s="18">
        <v>0</v>
      </c>
      <c r="G30" s="18">
        <v>4324</v>
      </c>
      <c r="H30" s="18">
        <v>25616</v>
      </c>
      <c r="I30" s="18">
        <v>28344</v>
      </c>
      <c r="J30" s="18">
        <v>20173</v>
      </c>
      <c r="K30" s="18">
        <v>1132</v>
      </c>
      <c r="L30" s="18"/>
      <c r="M30" s="19">
        <f t="shared" si="0"/>
        <v>781410</v>
      </c>
      <c r="O30" s="8"/>
    </row>
    <row r="31" spans="1:15">
      <c r="A31" s="6"/>
      <c r="C31" s="17" t="s">
        <v>44</v>
      </c>
      <c r="D31" s="18">
        <v>1538463</v>
      </c>
      <c r="E31" s="18">
        <v>0</v>
      </c>
      <c r="F31" s="18">
        <v>0</v>
      </c>
      <c r="G31" s="18">
        <v>9478</v>
      </c>
      <c r="H31" s="18">
        <v>56153</v>
      </c>
      <c r="I31" s="18">
        <v>103517</v>
      </c>
      <c r="J31" s="18">
        <v>73672</v>
      </c>
      <c r="K31" s="18">
        <v>2481</v>
      </c>
      <c r="L31" s="18"/>
      <c r="M31" s="19">
        <f t="shared" si="0"/>
        <v>1783764</v>
      </c>
      <c r="O31" s="8"/>
    </row>
    <row r="32" spans="1:15">
      <c r="A32" s="6"/>
      <c r="C32" s="17" t="s">
        <v>45</v>
      </c>
      <c r="D32" s="18">
        <v>1308261</v>
      </c>
      <c r="E32" s="18">
        <v>0</v>
      </c>
      <c r="F32" s="18">
        <v>0</v>
      </c>
      <c r="G32" s="18">
        <v>8060</v>
      </c>
      <c r="H32" s="18">
        <v>47750</v>
      </c>
      <c r="I32" s="18">
        <v>67857</v>
      </c>
      <c r="J32" s="18">
        <v>48293</v>
      </c>
      <c r="K32" s="18">
        <v>2109</v>
      </c>
      <c r="L32" s="18"/>
      <c r="M32" s="19">
        <f t="shared" si="0"/>
        <v>1482330</v>
      </c>
      <c r="O32" s="8"/>
    </row>
    <row r="33" spans="1:15">
      <c r="A33" s="6"/>
      <c r="C33" s="17" t="s">
        <v>46</v>
      </c>
      <c r="D33" s="18">
        <v>2942044</v>
      </c>
      <c r="E33" s="18">
        <v>0</v>
      </c>
      <c r="F33" s="18">
        <v>0</v>
      </c>
      <c r="G33" s="18">
        <v>18126</v>
      </c>
      <c r="H33" s="18">
        <v>107382</v>
      </c>
      <c r="I33" s="18">
        <v>231047</v>
      </c>
      <c r="J33" s="18">
        <v>164433</v>
      </c>
      <c r="K33" s="18">
        <v>4744</v>
      </c>
      <c r="L33" s="18"/>
      <c r="M33" s="19">
        <f t="shared" si="0"/>
        <v>3467776</v>
      </c>
      <c r="O33" s="8"/>
    </row>
    <row r="34" spans="1:15">
      <c r="A34" s="6"/>
      <c r="C34" s="17" t="s">
        <v>47</v>
      </c>
      <c r="D34" s="18">
        <v>950436</v>
      </c>
      <c r="E34" s="18">
        <v>0</v>
      </c>
      <c r="F34" s="18">
        <v>0</v>
      </c>
      <c r="G34" s="18">
        <v>5856</v>
      </c>
      <c r="H34" s="18">
        <v>34690</v>
      </c>
      <c r="I34" s="18">
        <v>62087</v>
      </c>
      <c r="J34" s="18">
        <v>44187</v>
      </c>
      <c r="K34" s="18">
        <v>1532</v>
      </c>
      <c r="L34" s="18"/>
      <c r="M34" s="19">
        <f t="shared" si="0"/>
        <v>1098788</v>
      </c>
      <c r="O34" s="8"/>
    </row>
    <row r="35" spans="1:15">
      <c r="A35" s="6"/>
      <c r="C35" s="17" t="s">
        <v>48</v>
      </c>
      <c r="D35" s="18">
        <v>4097766</v>
      </c>
      <c r="E35" s="18">
        <v>0</v>
      </c>
      <c r="F35" s="18">
        <v>0</v>
      </c>
      <c r="G35" s="18">
        <v>25246</v>
      </c>
      <c r="H35" s="18">
        <v>149565</v>
      </c>
      <c r="I35" s="18">
        <v>141662</v>
      </c>
      <c r="J35" s="18">
        <v>100819</v>
      </c>
      <c r="K35" s="18">
        <v>6607</v>
      </c>
      <c r="L35" s="18"/>
      <c r="M35" s="19">
        <f t="shared" si="0"/>
        <v>4521665</v>
      </c>
      <c r="O35" s="8"/>
    </row>
    <row r="36" spans="1:15">
      <c r="A36" s="6"/>
      <c r="C36" s="17" t="s">
        <v>49</v>
      </c>
      <c r="D36" s="18">
        <v>673085</v>
      </c>
      <c r="E36" s="18">
        <v>0</v>
      </c>
      <c r="F36" s="18">
        <v>0</v>
      </c>
      <c r="G36" s="18">
        <v>4147</v>
      </c>
      <c r="H36" s="18">
        <v>24567</v>
      </c>
      <c r="I36" s="18">
        <v>22086</v>
      </c>
      <c r="J36" s="18">
        <v>15718</v>
      </c>
      <c r="K36" s="18">
        <v>1085</v>
      </c>
      <c r="L36" s="18"/>
      <c r="M36" s="19">
        <f t="shared" si="0"/>
        <v>740688</v>
      </c>
      <c r="O36" s="8"/>
    </row>
    <row r="37" spans="1:15">
      <c r="A37" s="6"/>
      <c r="C37" s="17" t="s">
        <v>50</v>
      </c>
      <c r="D37" s="18">
        <v>463283</v>
      </c>
      <c r="E37" s="18">
        <v>0</v>
      </c>
      <c r="F37" s="18">
        <v>0</v>
      </c>
      <c r="G37" s="18">
        <v>2854</v>
      </c>
      <c r="H37" s="18">
        <v>16909</v>
      </c>
      <c r="I37" s="18">
        <v>17820</v>
      </c>
      <c r="J37" s="18">
        <v>12683</v>
      </c>
      <c r="K37" s="18">
        <v>747</v>
      </c>
      <c r="L37" s="18"/>
      <c r="M37" s="19">
        <f t="shared" si="0"/>
        <v>514296</v>
      </c>
      <c r="O37" s="8"/>
    </row>
    <row r="38" spans="1:15">
      <c r="A38" s="6"/>
      <c r="C38" s="17" t="s">
        <v>51</v>
      </c>
      <c r="D38" s="18">
        <v>1715604</v>
      </c>
      <c r="E38" s="18">
        <v>0</v>
      </c>
      <c r="F38" s="18">
        <v>0</v>
      </c>
      <c r="G38" s="18">
        <v>10570</v>
      </c>
      <c r="H38" s="18">
        <v>62618</v>
      </c>
      <c r="I38" s="18">
        <v>111585</v>
      </c>
      <c r="J38" s="18">
        <v>79414</v>
      </c>
      <c r="K38" s="18">
        <v>2766</v>
      </c>
      <c r="L38" s="18"/>
      <c r="M38" s="19">
        <f t="shared" si="0"/>
        <v>1982557</v>
      </c>
      <c r="O38" s="8"/>
    </row>
    <row r="39" spans="1:15">
      <c r="A39" s="6"/>
      <c r="C39" s="17" t="s">
        <v>52</v>
      </c>
      <c r="D39" s="18">
        <v>401473</v>
      </c>
      <c r="E39" s="18">
        <v>0</v>
      </c>
      <c r="F39" s="18">
        <v>0</v>
      </c>
      <c r="G39" s="18">
        <v>2473</v>
      </c>
      <c r="H39" s="18">
        <v>14653</v>
      </c>
      <c r="I39" s="18">
        <v>15975</v>
      </c>
      <c r="J39" s="18">
        <v>11369</v>
      </c>
      <c r="K39" s="18">
        <v>647</v>
      </c>
      <c r="L39" s="18"/>
      <c r="M39" s="19">
        <f t="shared" si="0"/>
        <v>446590</v>
      </c>
      <c r="O39" s="8"/>
    </row>
    <row r="40" spans="1:15">
      <c r="A40" s="6"/>
      <c r="C40" s="17" t="s">
        <v>53</v>
      </c>
      <c r="D40" s="18">
        <v>1190859</v>
      </c>
      <c r="E40" s="18">
        <v>0</v>
      </c>
      <c r="F40" s="18">
        <v>0</v>
      </c>
      <c r="G40" s="18">
        <v>7337</v>
      </c>
      <c r="H40" s="18">
        <v>43465</v>
      </c>
      <c r="I40" s="18">
        <v>52799</v>
      </c>
      <c r="J40" s="18">
        <v>37576</v>
      </c>
      <c r="K40" s="18">
        <v>1920</v>
      </c>
      <c r="L40" s="18"/>
      <c r="M40" s="19">
        <f t="shared" si="0"/>
        <v>1333956</v>
      </c>
      <c r="O40" s="8"/>
    </row>
    <row r="41" spans="1:15">
      <c r="A41" s="6"/>
      <c r="C41" s="17" t="s">
        <v>54</v>
      </c>
      <c r="D41" s="18">
        <v>1045768</v>
      </c>
      <c r="E41" s="18">
        <v>0</v>
      </c>
      <c r="F41" s="18">
        <v>0</v>
      </c>
      <c r="G41" s="18">
        <v>6443</v>
      </c>
      <c r="H41" s="18">
        <v>38170</v>
      </c>
      <c r="I41" s="18">
        <v>61020</v>
      </c>
      <c r="J41" s="18">
        <v>43427</v>
      </c>
      <c r="K41" s="18">
        <v>1686</v>
      </c>
      <c r="L41" s="18"/>
      <c r="M41" s="19">
        <f t="shared" si="0"/>
        <v>1196514</v>
      </c>
      <c r="O41" s="8"/>
    </row>
    <row r="42" spans="1:15">
      <c r="A42" s="6"/>
      <c r="C42" s="17" t="s">
        <v>55</v>
      </c>
      <c r="D42" s="18">
        <v>656584</v>
      </c>
      <c r="E42" s="18">
        <v>0</v>
      </c>
      <c r="F42" s="18">
        <v>0</v>
      </c>
      <c r="G42" s="18">
        <v>4045</v>
      </c>
      <c r="H42" s="18">
        <v>23965</v>
      </c>
      <c r="I42" s="18">
        <v>27753</v>
      </c>
      <c r="J42" s="18">
        <v>19751</v>
      </c>
      <c r="K42" s="18">
        <v>1059</v>
      </c>
      <c r="L42" s="18"/>
      <c r="M42" s="19">
        <f t="shared" si="0"/>
        <v>733157</v>
      </c>
      <c r="O42" s="8"/>
    </row>
    <row r="43" spans="1:15">
      <c r="A43" s="6"/>
      <c r="C43" s="17" t="s">
        <v>56</v>
      </c>
      <c r="D43" s="18">
        <v>2591112</v>
      </c>
      <c r="E43" s="18">
        <v>0</v>
      </c>
      <c r="F43" s="18">
        <v>0</v>
      </c>
      <c r="G43" s="18">
        <v>15964</v>
      </c>
      <c r="H43" s="18">
        <v>94573</v>
      </c>
      <c r="I43" s="18">
        <v>147684</v>
      </c>
      <c r="J43" s="18">
        <v>105104</v>
      </c>
      <c r="K43" s="18">
        <v>4178</v>
      </c>
      <c r="L43" s="18"/>
      <c r="M43" s="19">
        <f t="shared" si="0"/>
        <v>2958615</v>
      </c>
      <c r="O43" s="8"/>
    </row>
    <row r="44" spans="1:15">
      <c r="A44" s="6"/>
      <c r="C44" s="17" t="s">
        <v>57</v>
      </c>
      <c r="D44" s="18">
        <v>1184622</v>
      </c>
      <c r="E44" s="18">
        <v>0</v>
      </c>
      <c r="F44" s="18">
        <v>0</v>
      </c>
      <c r="G44" s="18">
        <v>7298</v>
      </c>
      <c r="H44" s="18">
        <v>43238</v>
      </c>
      <c r="I44" s="18">
        <v>80210</v>
      </c>
      <c r="J44" s="18">
        <v>57085</v>
      </c>
      <c r="K44" s="18">
        <v>1910</v>
      </c>
      <c r="L44" s="18"/>
      <c r="M44" s="19">
        <f t="shared" si="0"/>
        <v>1374363</v>
      </c>
      <c r="O44" s="8"/>
    </row>
    <row r="45" spans="1:15">
      <c r="A45" s="6"/>
      <c r="C45" s="17" t="s">
        <v>58</v>
      </c>
      <c r="D45" s="18">
        <v>2707287</v>
      </c>
      <c r="E45" s="18">
        <v>0</v>
      </c>
      <c r="F45" s="18">
        <v>0</v>
      </c>
      <c r="G45" s="18">
        <v>16679</v>
      </c>
      <c r="H45" s="18">
        <v>98814</v>
      </c>
      <c r="I45" s="18">
        <v>196475</v>
      </c>
      <c r="J45" s="18">
        <v>139829</v>
      </c>
      <c r="K45" s="18">
        <v>4365</v>
      </c>
      <c r="L45" s="18"/>
      <c r="M45" s="19">
        <f t="shared" si="0"/>
        <v>3163449</v>
      </c>
      <c r="O45" s="8"/>
    </row>
    <row r="46" spans="1:15">
      <c r="A46" s="6"/>
      <c r="C46" s="17" t="s">
        <v>59</v>
      </c>
      <c r="D46" s="18">
        <v>1260716</v>
      </c>
      <c r="E46" s="18">
        <v>0</v>
      </c>
      <c r="F46" s="18">
        <v>0</v>
      </c>
      <c r="G46" s="18">
        <v>7767</v>
      </c>
      <c r="H46" s="18">
        <v>46015</v>
      </c>
      <c r="I46" s="18">
        <v>85308</v>
      </c>
      <c r="J46" s="18">
        <v>60713</v>
      </c>
      <c r="K46" s="18">
        <v>2033</v>
      </c>
      <c r="L46" s="18"/>
      <c r="M46" s="19">
        <f t="shared" si="0"/>
        <v>1462552</v>
      </c>
      <c r="O46" s="8"/>
    </row>
    <row r="47" spans="1:15">
      <c r="A47" s="6"/>
      <c r="C47" s="17" t="s">
        <v>60</v>
      </c>
      <c r="D47" s="18">
        <v>5045292</v>
      </c>
      <c r="E47" s="18">
        <v>0</v>
      </c>
      <c r="F47" s="18">
        <v>0</v>
      </c>
      <c r="G47" s="18">
        <v>31083</v>
      </c>
      <c r="H47" s="18">
        <v>184149</v>
      </c>
      <c r="I47" s="18">
        <v>341938</v>
      </c>
      <c r="J47" s="18">
        <v>243352</v>
      </c>
      <c r="K47" s="18">
        <v>8135</v>
      </c>
      <c r="L47" s="18"/>
      <c r="M47" s="19">
        <f t="shared" si="0"/>
        <v>5853949</v>
      </c>
      <c r="O47" s="8"/>
    </row>
    <row r="48" spans="1:15">
      <c r="A48" s="6"/>
      <c r="C48" s="17" t="s">
        <v>61</v>
      </c>
      <c r="D48" s="18">
        <v>4174859</v>
      </c>
      <c r="E48" s="18">
        <v>0</v>
      </c>
      <c r="F48" s="18">
        <v>0</v>
      </c>
      <c r="G48" s="18">
        <v>25721</v>
      </c>
      <c r="H48" s="18">
        <v>152379</v>
      </c>
      <c r="I48" s="18">
        <v>304117</v>
      </c>
      <c r="J48" s="18">
        <v>216436</v>
      </c>
      <c r="K48" s="18">
        <v>6731</v>
      </c>
      <c r="L48" s="18"/>
      <c r="M48" s="19">
        <f t="shared" si="0"/>
        <v>4880243</v>
      </c>
      <c r="O48" s="8"/>
    </row>
    <row r="49" spans="1:15">
      <c r="A49" s="6"/>
      <c r="C49" s="17" t="s">
        <v>62</v>
      </c>
      <c r="D49" s="18">
        <v>1698137</v>
      </c>
      <c r="E49" s="18">
        <v>0</v>
      </c>
      <c r="F49" s="18">
        <v>0</v>
      </c>
      <c r="G49" s="18">
        <v>10462</v>
      </c>
      <c r="H49" s="18">
        <v>61981</v>
      </c>
      <c r="I49" s="18">
        <v>109593</v>
      </c>
      <c r="J49" s="18">
        <v>77995</v>
      </c>
      <c r="K49" s="18">
        <v>2738</v>
      </c>
      <c r="L49" s="18"/>
      <c r="M49" s="19">
        <f t="shared" si="0"/>
        <v>1960906</v>
      </c>
      <c r="O49" s="8"/>
    </row>
    <row r="50" spans="1:15">
      <c r="A50" s="6"/>
      <c r="C50" s="17" t="s">
        <v>63</v>
      </c>
      <c r="D50" s="18">
        <v>420527</v>
      </c>
      <c r="E50" s="18">
        <v>0</v>
      </c>
      <c r="F50" s="18">
        <v>0</v>
      </c>
      <c r="G50" s="18">
        <v>2591</v>
      </c>
      <c r="H50" s="18">
        <v>15349</v>
      </c>
      <c r="I50" s="18">
        <v>17838</v>
      </c>
      <c r="J50" s="18">
        <v>12695</v>
      </c>
      <c r="K50" s="18">
        <v>678</v>
      </c>
      <c r="L50" s="18"/>
      <c r="M50" s="19">
        <f t="shared" si="0"/>
        <v>469678</v>
      </c>
      <c r="O50" s="8"/>
    </row>
    <row r="51" spans="1:15">
      <c r="A51" s="6"/>
      <c r="C51" s="17" t="s">
        <v>64</v>
      </c>
      <c r="D51" s="18">
        <v>4619164</v>
      </c>
      <c r="E51" s="18">
        <v>0</v>
      </c>
      <c r="F51" s="18">
        <v>0</v>
      </c>
      <c r="G51" s="18">
        <v>28458</v>
      </c>
      <c r="H51" s="18">
        <v>168596</v>
      </c>
      <c r="I51" s="18">
        <v>302688</v>
      </c>
      <c r="J51" s="18">
        <v>215420</v>
      </c>
      <c r="K51" s="18">
        <v>7448</v>
      </c>
      <c r="L51" s="18"/>
      <c r="M51" s="19">
        <f t="shared" si="0"/>
        <v>5341774</v>
      </c>
      <c r="O51" s="8"/>
    </row>
    <row r="52" spans="1:15">
      <c r="A52" s="6"/>
      <c r="C52" s="17" t="s">
        <v>65</v>
      </c>
      <c r="D52" s="18">
        <v>278155</v>
      </c>
      <c r="E52" s="18">
        <v>0</v>
      </c>
      <c r="F52" s="18">
        <v>0</v>
      </c>
      <c r="G52" s="18">
        <v>1714</v>
      </c>
      <c r="H52" s="18">
        <v>10152</v>
      </c>
      <c r="I52" s="18">
        <v>10100</v>
      </c>
      <c r="J52" s="18">
        <v>7188</v>
      </c>
      <c r="K52" s="18">
        <v>448</v>
      </c>
      <c r="L52" s="18"/>
      <c r="M52" s="19">
        <f t="shared" si="0"/>
        <v>307757</v>
      </c>
      <c r="O52" s="8"/>
    </row>
    <row r="53" spans="1:15">
      <c r="A53" s="6"/>
      <c r="C53" s="17" t="s">
        <v>66</v>
      </c>
      <c r="D53" s="18">
        <v>1287557</v>
      </c>
      <c r="E53" s="18">
        <v>0</v>
      </c>
      <c r="F53" s="18">
        <v>0</v>
      </c>
      <c r="G53" s="18">
        <v>7932</v>
      </c>
      <c r="H53" s="18">
        <v>46995</v>
      </c>
      <c r="I53" s="18">
        <v>79405</v>
      </c>
      <c r="J53" s="18">
        <v>56512</v>
      </c>
      <c r="K53" s="18">
        <v>2076</v>
      </c>
      <c r="L53" s="18"/>
      <c r="M53" s="19">
        <f t="shared" si="0"/>
        <v>1480477</v>
      </c>
      <c r="O53" s="8"/>
    </row>
    <row r="54" spans="1:15">
      <c r="A54" s="6"/>
      <c r="C54" s="17" t="s">
        <v>67</v>
      </c>
      <c r="D54" s="18">
        <v>890759</v>
      </c>
      <c r="E54" s="18">
        <v>0</v>
      </c>
      <c r="F54" s="18">
        <v>0</v>
      </c>
      <c r="G54" s="18">
        <v>5488</v>
      </c>
      <c r="H54" s="18">
        <v>32512</v>
      </c>
      <c r="I54" s="18">
        <v>45473</v>
      </c>
      <c r="J54" s="18">
        <v>32362</v>
      </c>
      <c r="K54" s="18">
        <v>1436</v>
      </c>
      <c r="L54" s="18"/>
      <c r="M54" s="19">
        <f t="shared" si="0"/>
        <v>1008030</v>
      </c>
      <c r="O54" s="8"/>
    </row>
    <row r="55" spans="1:15">
      <c r="A55" s="6"/>
      <c r="C55" s="17" t="s">
        <v>68</v>
      </c>
      <c r="D55" s="18">
        <v>885270</v>
      </c>
      <c r="E55" s="18">
        <v>0</v>
      </c>
      <c r="F55" s="18">
        <v>0</v>
      </c>
      <c r="G55" s="18">
        <v>5454</v>
      </c>
      <c r="H55" s="18">
        <v>32312</v>
      </c>
      <c r="I55" s="18">
        <v>40797</v>
      </c>
      <c r="J55" s="18">
        <v>29035</v>
      </c>
      <c r="K55" s="18">
        <v>1427</v>
      </c>
      <c r="L55" s="18"/>
      <c r="M55" s="19">
        <f t="shared" si="0"/>
        <v>994295</v>
      </c>
      <c r="O55" s="8"/>
    </row>
    <row r="56" spans="1:15">
      <c r="A56" s="6"/>
      <c r="C56" s="17" t="s">
        <v>69</v>
      </c>
      <c r="D56" s="18">
        <v>683539</v>
      </c>
      <c r="E56" s="18">
        <v>0</v>
      </c>
      <c r="F56" s="18">
        <v>0</v>
      </c>
      <c r="G56" s="18">
        <v>4211</v>
      </c>
      <c r="H56" s="18">
        <v>24949</v>
      </c>
      <c r="I56" s="18">
        <v>31980</v>
      </c>
      <c r="J56" s="18">
        <v>22760</v>
      </c>
      <c r="K56" s="18">
        <v>1102</v>
      </c>
      <c r="L56" s="18"/>
      <c r="M56" s="19">
        <f t="shared" si="0"/>
        <v>768541</v>
      </c>
      <c r="O56" s="8"/>
    </row>
    <row r="57" spans="1:15">
      <c r="A57" s="6"/>
      <c r="C57" s="17" t="s">
        <v>70</v>
      </c>
      <c r="D57" s="18">
        <v>2165355</v>
      </c>
      <c r="E57" s="18">
        <v>0</v>
      </c>
      <c r="F57" s="18">
        <v>0</v>
      </c>
      <c r="G57" s="18">
        <v>13340</v>
      </c>
      <c r="H57" s="18">
        <v>79034</v>
      </c>
      <c r="I57" s="18">
        <v>135802</v>
      </c>
      <c r="J57" s="18">
        <v>96648</v>
      </c>
      <c r="K57" s="18">
        <v>3491</v>
      </c>
      <c r="L57" s="18"/>
      <c r="M57" s="19">
        <f t="shared" si="0"/>
        <v>2493670</v>
      </c>
      <c r="O57" s="8"/>
    </row>
    <row r="58" spans="1:15">
      <c r="A58" s="6"/>
      <c r="C58" s="17" t="s">
        <v>71</v>
      </c>
      <c r="D58" s="18">
        <v>1196155</v>
      </c>
      <c r="E58" s="18">
        <v>0</v>
      </c>
      <c r="F58" s="18">
        <v>0</v>
      </c>
      <c r="G58" s="18">
        <v>7369</v>
      </c>
      <c r="H58" s="18">
        <v>43659</v>
      </c>
      <c r="I58" s="18">
        <v>83455</v>
      </c>
      <c r="J58" s="18">
        <v>59394</v>
      </c>
      <c r="K58" s="18">
        <v>1929</v>
      </c>
      <c r="L58" s="18"/>
      <c r="M58" s="19">
        <f t="shared" si="0"/>
        <v>1391961</v>
      </c>
      <c r="O58" s="8"/>
    </row>
    <row r="59" spans="1:15">
      <c r="A59" s="6"/>
      <c r="C59" s="17" t="s">
        <v>72</v>
      </c>
      <c r="D59" s="18">
        <v>428737</v>
      </c>
      <c r="E59" s="18">
        <v>0</v>
      </c>
      <c r="F59" s="18">
        <v>0</v>
      </c>
      <c r="G59" s="18">
        <v>2641</v>
      </c>
      <c r="H59" s="18">
        <v>15649</v>
      </c>
      <c r="I59" s="18">
        <v>18442</v>
      </c>
      <c r="J59" s="18">
        <v>13126</v>
      </c>
      <c r="K59" s="18">
        <v>691</v>
      </c>
      <c r="L59" s="18"/>
      <c r="M59" s="19">
        <f t="shared" si="0"/>
        <v>479286</v>
      </c>
      <c r="O59" s="8"/>
    </row>
    <row r="60" spans="1:15">
      <c r="A60" s="6"/>
      <c r="C60" s="17" t="s">
        <v>73</v>
      </c>
      <c r="D60" s="18">
        <v>3820889</v>
      </c>
      <c r="E60" s="18">
        <v>0</v>
      </c>
      <c r="F60" s="18">
        <v>0</v>
      </c>
      <c r="G60" s="18">
        <v>23540</v>
      </c>
      <c r="H60" s="18">
        <v>139459</v>
      </c>
      <c r="I60" s="18">
        <v>186532</v>
      </c>
      <c r="J60" s="18">
        <v>132753</v>
      </c>
      <c r="K60" s="18">
        <v>6161</v>
      </c>
      <c r="L60" s="18"/>
      <c r="M60" s="19">
        <f t="shared" si="0"/>
        <v>4309334</v>
      </c>
      <c r="O60" s="8"/>
    </row>
    <row r="61" spans="1:15">
      <c r="A61" s="6"/>
      <c r="C61" s="17" t="s">
        <v>74</v>
      </c>
      <c r="D61" s="18">
        <v>775228</v>
      </c>
      <c r="E61" s="18">
        <v>0</v>
      </c>
      <c r="F61" s="18">
        <v>0</v>
      </c>
      <c r="G61" s="18">
        <v>4776</v>
      </c>
      <c r="H61" s="18">
        <v>28295</v>
      </c>
      <c r="I61" s="18">
        <v>48713</v>
      </c>
      <c r="J61" s="18">
        <v>34668</v>
      </c>
      <c r="K61" s="18">
        <v>1250</v>
      </c>
      <c r="L61" s="18"/>
      <c r="M61" s="19">
        <f t="shared" si="0"/>
        <v>892930</v>
      </c>
      <c r="O61" s="8"/>
    </row>
    <row r="62" spans="1:15">
      <c r="A62" s="6"/>
      <c r="C62" s="17" t="s">
        <v>75</v>
      </c>
      <c r="D62" s="18">
        <v>3370609</v>
      </c>
      <c r="E62" s="18">
        <v>0</v>
      </c>
      <c r="F62" s="18">
        <v>0</v>
      </c>
      <c r="G62" s="18">
        <v>20766</v>
      </c>
      <c r="H62" s="18">
        <v>123024</v>
      </c>
      <c r="I62" s="18">
        <v>187704</v>
      </c>
      <c r="J62" s="18">
        <v>133586</v>
      </c>
      <c r="K62" s="18">
        <v>5435</v>
      </c>
      <c r="L62" s="18"/>
      <c r="M62" s="19">
        <f t="shared" si="0"/>
        <v>3841124</v>
      </c>
      <c r="O62" s="8"/>
    </row>
    <row r="63" spans="1:15">
      <c r="A63" s="6"/>
      <c r="C63" s="17" t="s">
        <v>76</v>
      </c>
      <c r="D63" s="18">
        <v>1376689</v>
      </c>
      <c r="E63" s="18">
        <v>0</v>
      </c>
      <c r="F63" s="18">
        <v>0</v>
      </c>
      <c r="G63" s="18">
        <v>8482</v>
      </c>
      <c r="H63" s="18">
        <v>50248</v>
      </c>
      <c r="I63" s="18">
        <v>91746</v>
      </c>
      <c r="J63" s="18">
        <v>65295</v>
      </c>
      <c r="K63" s="18">
        <v>2220</v>
      </c>
      <c r="L63" s="18"/>
      <c r="M63" s="19">
        <f t="shared" si="0"/>
        <v>1594680</v>
      </c>
      <c r="O63" s="8"/>
    </row>
    <row r="64" spans="1:15">
      <c r="A64" s="6"/>
      <c r="C64" s="17" t="s">
        <v>77</v>
      </c>
      <c r="D64" s="18">
        <v>979482</v>
      </c>
      <c r="E64" s="18">
        <v>0</v>
      </c>
      <c r="F64" s="18">
        <v>0</v>
      </c>
      <c r="G64" s="18">
        <v>6034</v>
      </c>
      <c r="H64" s="18">
        <v>35750</v>
      </c>
      <c r="I64" s="18">
        <v>64618</v>
      </c>
      <c r="J64" s="18">
        <v>45988</v>
      </c>
      <c r="K64" s="18">
        <v>1579</v>
      </c>
      <c r="L64" s="18"/>
      <c r="M64" s="19">
        <f t="shared" si="0"/>
        <v>1133451</v>
      </c>
      <c r="O64" s="8"/>
    </row>
    <row r="65" spans="1:15">
      <c r="A65" s="6"/>
      <c r="C65" s="17" t="s">
        <v>78</v>
      </c>
      <c r="D65" s="18">
        <v>1370257</v>
      </c>
      <c r="E65" s="18">
        <v>0</v>
      </c>
      <c r="F65" s="18">
        <v>0</v>
      </c>
      <c r="G65" s="18">
        <v>8442</v>
      </c>
      <c r="H65" s="18">
        <v>50013</v>
      </c>
      <c r="I65" s="18">
        <v>91687</v>
      </c>
      <c r="J65" s="18">
        <v>65253</v>
      </c>
      <c r="K65" s="18">
        <v>2209</v>
      </c>
      <c r="L65" s="18"/>
      <c r="M65" s="19">
        <f t="shared" si="0"/>
        <v>1587861</v>
      </c>
      <c r="O65" s="8"/>
    </row>
    <row r="66" spans="1:15">
      <c r="A66" s="6"/>
      <c r="C66" s="17" t="s">
        <v>79</v>
      </c>
      <c r="D66" s="18">
        <v>2510444</v>
      </c>
      <c r="E66" s="18">
        <v>0</v>
      </c>
      <c r="F66" s="18">
        <v>0</v>
      </c>
      <c r="G66" s="18">
        <v>15467</v>
      </c>
      <c r="H66" s="18">
        <v>91629</v>
      </c>
      <c r="I66" s="18">
        <v>149007</v>
      </c>
      <c r="J66" s="18">
        <v>106046</v>
      </c>
      <c r="K66" s="18">
        <v>4048</v>
      </c>
      <c r="L66" s="18"/>
      <c r="M66" s="19">
        <f t="shared" si="0"/>
        <v>2876641</v>
      </c>
      <c r="O66" s="8"/>
    </row>
    <row r="67" spans="1:15" ht="13.5" thickBot="1">
      <c r="A67" s="6"/>
      <c r="C67" s="17" t="s">
        <v>80</v>
      </c>
      <c r="D67" s="18">
        <v>10105182</v>
      </c>
      <c r="E67" s="18">
        <v>0</v>
      </c>
      <c r="F67" s="18">
        <v>0</v>
      </c>
      <c r="G67" s="18">
        <v>62256</v>
      </c>
      <c r="H67" s="18">
        <v>368829</v>
      </c>
      <c r="I67" s="18">
        <v>682880</v>
      </c>
      <c r="J67" s="18">
        <v>485995</v>
      </c>
      <c r="K67" s="18">
        <v>16295</v>
      </c>
      <c r="L67" s="18"/>
      <c r="M67" s="19">
        <f t="shared" si="0"/>
        <v>11721437</v>
      </c>
      <c r="O67" s="8"/>
    </row>
    <row r="68" spans="1:15" ht="15.75" customHeight="1">
      <c r="A68" s="6"/>
      <c r="B68" s="20"/>
      <c r="C68" s="21" t="s">
        <v>81</v>
      </c>
      <c r="D68" s="22">
        <f t="shared" ref="D68:M68" si="1">SUM(D10:D67)</f>
        <v>122326899</v>
      </c>
      <c r="E68" s="22">
        <f t="shared" si="1"/>
        <v>0</v>
      </c>
      <c r="F68" s="22">
        <f t="shared" si="1"/>
        <v>0</v>
      </c>
      <c r="G68" s="22">
        <f>SUM(G10:G67)</f>
        <v>753640</v>
      </c>
      <c r="H68" s="22">
        <f t="shared" si="1"/>
        <v>4464829</v>
      </c>
      <c r="I68" s="22">
        <f t="shared" si="1"/>
        <v>7662025</v>
      </c>
      <c r="J68" s="22">
        <f t="shared" si="1"/>
        <v>5452968</v>
      </c>
      <c r="K68" s="22">
        <f t="shared" si="1"/>
        <v>197235</v>
      </c>
      <c r="L68" s="22"/>
      <c r="M68" s="23">
        <f t="shared" si="1"/>
        <v>140857596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5" t="s">
        <v>16</v>
      </c>
      <c r="O69" s="8"/>
    </row>
    <row r="70" spans="1:15" ht="0.75" customHeight="1" thickBot="1">
      <c r="A70" s="6"/>
      <c r="C70" s="26"/>
      <c r="D70" s="27"/>
      <c r="E70" s="27"/>
      <c r="F70" s="26"/>
      <c r="G70" s="26"/>
      <c r="H70" s="27"/>
      <c r="I70" s="27"/>
      <c r="J70" s="27"/>
      <c r="K70" s="27"/>
      <c r="L70" s="27"/>
      <c r="M70" s="27"/>
      <c r="O70" s="8"/>
    </row>
    <row r="71" spans="1:15">
      <c r="A71" s="6"/>
      <c r="C7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/>
      <c r="O71" s="8"/>
    </row>
    <row r="72" spans="1:15" ht="7.5" customHeight="1" thickBo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6" header="0" footer="0"/>
  <pageSetup scale="58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2017-02-16T18:01:57Z</dcterms:created>
  <dcterms:modified xsi:type="dcterms:W3CDTF">2017-03-21T19:14:29Z</dcterms:modified>
</cp:coreProperties>
</file>